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Нечаева\ИТОГИ\"/>
    </mc:Choice>
  </mc:AlternateContent>
  <bookViews>
    <workbookView xWindow="0" yWindow="0" windowWidth="28800" windowHeight="1173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N11" i="1" l="1"/>
  <c r="N12" i="1"/>
  <c r="N1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9" i="1"/>
  <c r="P35" i="1" l="1"/>
  <c r="Q35" i="1"/>
  <c r="N35" i="1" l="1"/>
</calcChain>
</file>

<file path=xl/sharedStrings.xml><?xml version="1.0" encoding="utf-8"?>
<sst xmlns="http://schemas.openxmlformats.org/spreadsheetml/2006/main" count="62" uniqueCount="53">
  <si>
    <t>Средний балл</t>
  </si>
  <si>
    <t>Коэффициент</t>
  </si>
  <si>
    <t>Всего</t>
  </si>
  <si>
    <t>по неув. причине</t>
  </si>
  <si>
    <t xml:space="preserve">Куратор </t>
  </si>
  <si>
    <t>Физическая культура и здоровье</t>
  </si>
  <si>
    <t xml:space="preserve"> </t>
  </si>
  <si>
    <t>Староста</t>
  </si>
  <si>
    <t>Пропуски</t>
  </si>
  <si>
    <t>Э</t>
  </si>
  <si>
    <t>КП</t>
  </si>
  <si>
    <t>Обработка материалов и инструмент</t>
  </si>
  <si>
    <t>—</t>
  </si>
  <si>
    <t>Иностранный язык (проф. лексика)</t>
  </si>
  <si>
    <t>Технология машиностроения</t>
  </si>
  <si>
    <t>Основы автоматики</t>
  </si>
  <si>
    <t>Технологическое оборудование</t>
  </si>
  <si>
    <t xml:space="preserve"> Зав. отделением</t>
  </si>
  <si>
    <t>зач</t>
  </si>
  <si>
    <t>Информационные технологии</t>
  </si>
  <si>
    <t>Основы менеджмента и предпринимательства</t>
  </si>
  <si>
    <t>н/а</t>
  </si>
  <si>
    <t>Гидропневмопривод ТО и ММ</t>
  </si>
  <si>
    <t xml:space="preserve">                                    Сводная ведомость итоговых и экзаменационных отметок за 5 семестр 2024/2025 учебного года</t>
  </si>
  <si>
    <t>Группа 3ГП-28</t>
  </si>
  <si>
    <t>н/д</t>
  </si>
  <si>
    <t>№ билета учащегося</t>
  </si>
  <si>
    <t>ЛВ № 0576771</t>
  </si>
  <si>
    <t>ЛВ № 0576772</t>
  </si>
  <si>
    <t>ЛВ № 0576773</t>
  </si>
  <si>
    <t>ЛВ № 0576774</t>
  </si>
  <si>
    <t>ЛВ № 0576775</t>
  </si>
  <si>
    <t>ЛВ № 0576777</t>
  </si>
  <si>
    <t>ЛВ № 0576779</t>
  </si>
  <si>
    <t>ЛВ № 0576780</t>
  </si>
  <si>
    <t>ЛВ № 0576781</t>
  </si>
  <si>
    <t>ЛВ № 0576782</t>
  </si>
  <si>
    <t>ЛВ № 0576783</t>
  </si>
  <si>
    <t>ЛВ № 0576784</t>
  </si>
  <si>
    <t>ЛВ № 0576785</t>
  </si>
  <si>
    <t>ЛВ № 0576786</t>
  </si>
  <si>
    <t>ЛВ № 0576787</t>
  </si>
  <si>
    <t>ЛВ № 0576788</t>
  </si>
  <si>
    <t>ЛВ № 0576791</t>
  </si>
  <si>
    <t>ЛВ № 0576792</t>
  </si>
  <si>
    <t>ЛВ № 0576793</t>
  </si>
  <si>
    <t>ЛВ № 0576794</t>
  </si>
  <si>
    <t>ЛВ № 0576795</t>
  </si>
  <si>
    <t>ЛВ № 0576796</t>
  </si>
  <si>
    <t>ЛВ № 0576797</t>
  </si>
  <si>
    <t>ЛВ № 0576798</t>
  </si>
  <si>
    <t>ЛВ № 0576799</t>
  </si>
  <si>
    <t>ЛВ № 0576800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</si>
</sst>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Border="1"/>
    <xf numFmtId="164" fontId="4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1" fontId="5" fillId="0" borderId="0" xfId="0" applyNumberFormat="1" applyFont="1"/>
    <xf numFmtId="0" fontId="0" fillId="0" borderId="1" xfId="0" applyBorder="1"/>
    <xf numFmtId="0" fontId="5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12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0" fontId="9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textRotation="90" wrapText="1"/>
    </xf>
    <xf numFmtId="0" fontId="1" fillId="0" borderId="5" xfId="0" applyFont="1" applyFill="1" applyBorder="1" applyAlignment="1">
      <alignment horizontal="center" textRotation="90" wrapText="1"/>
    </xf>
    <xf numFmtId="0" fontId="1" fillId="0" borderId="6" xfId="0" applyFont="1" applyFill="1" applyBorder="1" applyAlignment="1">
      <alignment horizont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Normal="100" workbookViewId="0">
      <selection activeCell="B2" sqref="B2:S2"/>
    </sheetView>
  </sheetViews>
  <sheetFormatPr defaultRowHeight="12.75" x14ac:dyDescent="0.2"/>
  <cols>
    <col min="1" max="1" width="4.28515625" customWidth="1"/>
    <col min="2" max="2" width="17.140625" customWidth="1"/>
    <col min="3" max="3" width="15.85546875" customWidth="1"/>
    <col min="4" max="13" width="5.42578125" customWidth="1"/>
    <col min="14" max="14" width="6.7109375" style="23" customWidth="1"/>
    <col min="15" max="15" width="6.140625" style="1" customWidth="1"/>
    <col min="16" max="16" width="6.5703125" customWidth="1"/>
    <col min="17" max="17" width="6" customWidth="1"/>
    <col min="18" max="18" width="4.5703125" customWidth="1"/>
    <col min="19" max="19" width="5" customWidth="1"/>
  </cols>
  <sheetData>
    <row r="1" spans="1:19" ht="23.25" customHeight="1" x14ac:dyDescent="0.2">
      <c r="B1" s="50" t="s">
        <v>23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15.75" customHeight="1" x14ac:dyDescent="0.2">
      <c r="B2" s="63" t="s">
        <v>24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12.75" customHeight="1" x14ac:dyDescent="0.2">
      <c r="A3" s="47"/>
      <c r="B3" s="51"/>
      <c r="C3" s="43" t="s">
        <v>26</v>
      </c>
      <c r="D3" s="37" t="s">
        <v>5</v>
      </c>
      <c r="E3" s="40" t="s">
        <v>20</v>
      </c>
      <c r="F3" s="37" t="s">
        <v>13</v>
      </c>
      <c r="G3" s="37" t="s">
        <v>11</v>
      </c>
      <c r="H3" s="40" t="s">
        <v>14</v>
      </c>
      <c r="I3" s="40" t="s">
        <v>22</v>
      </c>
      <c r="J3" s="37" t="s">
        <v>22</v>
      </c>
      <c r="K3" s="37" t="s">
        <v>15</v>
      </c>
      <c r="L3" s="37" t="s">
        <v>16</v>
      </c>
      <c r="M3" s="37" t="s">
        <v>19</v>
      </c>
      <c r="N3" s="54" t="s">
        <v>0</v>
      </c>
      <c r="O3" s="37" t="s">
        <v>1</v>
      </c>
      <c r="P3" s="57" t="s">
        <v>8</v>
      </c>
      <c r="Q3" s="58"/>
      <c r="R3" s="9"/>
      <c r="S3" s="10"/>
    </row>
    <row r="4" spans="1:19" x14ac:dyDescent="0.2">
      <c r="A4" s="48"/>
      <c r="B4" s="52"/>
      <c r="C4" s="44"/>
      <c r="D4" s="38"/>
      <c r="E4" s="38"/>
      <c r="F4" s="38"/>
      <c r="G4" s="38"/>
      <c r="H4" s="38"/>
      <c r="I4" s="41"/>
      <c r="J4" s="38"/>
      <c r="K4" s="38"/>
      <c r="L4" s="38"/>
      <c r="M4" s="38"/>
      <c r="N4" s="55"/>
      <c r="O4" s="38"/>
      <c r="P4" s="59"/>
      <c r="Q4" s="60"/>
      <c r="R4" s="9"/>
      <c r="S4" s="1"/>
    </row>
    <row r="5" spans="1:19" x14ac:dyDescent="0.2">
      <c r="A5" s="48"/>
      <c r="B5" s="52"/>
      <c r="C5" s="44"/>
      <c r="D5" s="38"/>
      <c r="E5" s="38"/>
      <c r="F5" s="38"/>
      <c r="G5" s="38"/>
      <c r="H5" s="38"/>
      <c r="I5" s="41"/>
      <c r="J5" s="38"/>
      <c r="K5" s="38"/>
      <c r="L5" s="38"/>
      <c r="M5" s="38"/>
      <c r="N5" s="55"/>
      <c r="O5" s="38"/>
      <c r="P5" s="59"/>
      <c r="Q5" s="60"/>
      <c r="R5" s="9"/>
      <c r="S5" s="1"/>
    </row>
    <row r="6" spans="1:19" ht="12.75" customHeight="1" x14ac:dyDescent="0.2">
      <c r="A6" s="48"/>
      <c r="B6" s="52"/>
      <c r="C6" s="44"/>
      <c r="D6" s="38"/>
      <c r="E6" s="38"/>
      <c r="F6" s="38"/>
      <c r="G6" s="38"/>
      <c r="H6" s="38"/>
      <c r="I6" s="41"/>
      <c r="J6" s="38"/>
      <c r="K6" s="38"/>
      <c r="L6" s="38"/>
      <c r="M6" s="38"/>
      <c r="N6" s="55"/>
      <c r="O6" s="38"/>
      <c r="P6" s="61"/>
      <c r="Q6" s="62"/>
      <c r="R6" s="9"/>
      <c r="S6" s="1"/>
    </row>
    <row r="7" spans="1:19" ht="69.75" customHeight="1" x14ac:dyDescent="0.2">
      <c r="A7" s="49"/>
      <c r="B7" s="53"/>
      <c r="C7" s="45"/>
      <c r="D7" s="39"/>
      <c r="E7" s="39"/>
      <c r="F7" s="39"/>
      <c r="G7" s="39"/>
      <c r="H7" s="39"/>
      <c r="I7" s="42"/>
      <c r="J7" s="39"/>
      <c r="K7" s="39"/>
      <c r="L7" s="39"/>
      <c r="M7" s="39"/>
      <c r="N7" s="56"/>
      <c r="O7" s="39"/>
      <c r="P7" s="2" t="s">
        <v>2</v>
      </c>
      <c r="Q7" s="2" t="s">
        <v>3</v>
      </c>
      <c r="R7" s="1"/>
      <c r="S7" s="1"/>
    </row>
    <row r="8" spans="1:19" ht="12.75" customHeight="1" x14ac:dyDescent="0.2">
      <c r="A8" s="14"/>
      <c r="B8" s="3"/>
      <c r="C8" s="3"/>
      <c r="D8" s="7"/>
      <c r="E8" s="15"/>
      <c r="F8" s="7"/>
      <c r="G8" s="7" t="s">
        <v>9</v>
      </c>
      <c r="H8" s="7"/>
      <c r="I8" s="7" t="s">
        <v>10</v>
      </c>
      <c r="J8" s="7" t="s">
        <v>9</v>
      </c>
      <c r="K8" s="7"/>
      <c r="L8" s="7"/>
      <c r="M8" s="7"/>
      <c r="N8" s="29"/>
      <c r="O8" s="4"/>
      <c r="P8" s="2"/>
      <c r="Q8" s="2"/>
      <c r="R8" s="1"/>
      <c r="S8" s="1"/>
    </row>
    <row r="9" spans="1:19" ht="13.5" customHeight="1" x14ac:dyDescent="0.25">
      <c r="A9" s="19">
        <v>1</v>
      </c>
      <c r="B9" s="24"/>
      <c r="C9" s="35" t="s">
        <v>27</v>
      </c>
      <c r="D9" s="32">
        <v>8</v>
      </c>
      <c r="E9" s="18">
        <v>6</v>
      </c>
      <c r="F9" s="16">
        <v>7</v>
      </c>
      <c r="G9" s="16">
        <v>3</v>
      </c>
      <c r="H9" s="16">
        <v>3</v>
      </c>
      <c r="I9" s="16">
        <v>4</v>
      </c>
      <c r="J9" s="16">
        <v>4</v>
      </c>
      <c r="K9" s="16">
        <v>4</v>
      </c>
      <c r="L9" s="16">
        <v>4</v>
      </c>
      <c r="M9" s="16">
        <v>6</v>
      </c>
      <c r="N9" s="30">
        <f>AVERAGE(D9:M9)</f>
        <v>4.9000000000000004</v>
      </c>
      <c r="O9" s="11" t="s">
        <v>12</v>
      </c>
      <c r="P9" s="33">
        <v>33</v>
      </c>
      <c r="Q9" s="34">
        <v>1</v>
      </c>
      <c r="R9" s="1"/>
      <c r="S9" s="1"/>
    </row>
    <row r="10" spans="1:19" ht="13.5" customHeight="1" x14ac:dyDescent="0.25">
      <c r="A10" s="19">
        <v>2</v>
      </c>
      <c r="B10" s="27"/>
      <c r="C10" s="35" t="s">
        <v>28</v>
      </c>
      <c r="D10" s="17">
        <v>4</v>
      </c>
      <c r="E10" s="18">
        <v>7</v>
      </c>
      <c r="F10" s="16">
        <v>5</v>
      </c>
      <c r="G10" s="25">
        <v>2</v>
      </c>
      <c r="H10" s="16">
        <v>3</v>
      </c>
      <c r="I10" s="25">
        <v>2</v>
      </c>
      <c r="J10" s="25" t="s">
        <v>25</v>
      </c>
      <c r="K10" s="8">
        <v>3</v>
      </c>
      <c r="L10" s="16">
        <v>3</v>
      </c>
      <c r="M10" s="16">
        <v>6</v>
      </c>
      <c r="N10" s="30">
        <v>3.5</v>
      </c>
      <c r="O10" s="11" t="s">
        <v>12</v>
      </c>
      <c r="P10" s="33">
        <v>81</v>
      </c>
      <c r="Q10" s="34">
        <v>5</v>
      </c>
      <c r="R10" s="1"/>
      <c r="S10" s="1"/>
    </row>
    <row r="11" spans="1:19" ht="12.75" customHeight="1" x14ac:dyDescent="0.25">
      <c r="A11" s="19">
        <v>3</v>
      </c>
      <c r="B11" s="27"/>
      <c r="C11" s="35" t="s">
        <v>29</v>
      </c>
      <c r="D11" s="17">
        <v>9</v>
      </c>
      <c r="E11" s="18">
        <v>7</v>
      </c>
      <c r="F11" s="16">
        <v>8</v>
      </c>
      <c r="G11" s="16">
        <v>3</v>
      </c>
      <c r="H11" s="16">
        <v>4</v>
      </c>
      <c r="I11" s="16">
        <v>7</v>
      </c>
      <c r="J11" s="16">
        <v>5</v>
      </c>
      <c r="K11" s="16">
        <v>5</v>
      </c>
      <c r="L11" s="16">
        <v>5</v>
      </c>
      <c r="M11" s="16">
        <v>8</v>
      </c>
      <c r="N11" s="30">
        <f t="shared" ref="N11:N33" si="0">AVERAGE(D11:M11)</f>
        <v>6.1</v>
      </c>
      <c r="O11" s="11">
        <v>1.2</v>
      </c>
      <c r="P11" s="33">
        <v>44</v>
      </c>
      <c r="Q11" s="34">
        <v>14</v>
      </c>
      <c r="R11" s="1"/>
      <c r="S11" s="1"/>
    </row>
    <row r="12" spans="1:19" ht="12.75" customHeight="1" x14ac:dyDescent="0.25">
      <c r="A12" s="19">
        <v>4</v>
      </c>
      <c r="B12" s="27"/>
      <c r="C12" s="35" t="s">
        <v>30</v>
      </c>
      <c r="D12" s="17">
        <v>8</v>
      </c>
      <c r="E12" s="18">
        <v>8</v>
      </c>
      <c r="F12" s="16">
        <v>7</v>
      </c>
      <c r="G12" s="8">
        <v>4</v>
      </c>
      <c r="H12" s="16">
        <v>5</v>
      </c>
      <c r="I12" s="16">
        <v>8</v>
      </c>
      <c r="J12" s="16">
        <v>8</v>
      </c>
      <c r="K12" s="16">
        <v>6</v>
      </c>
      <c r="L12" s="8">
        <v>5</v>
      </c>
      <c r="M12" s="16">
        <v>8</v>
      </c>
      <c r="N12" s="30">
        <f t="shared" si="0"/>
        <v>6.7</v>
      </c>
      <c r="O12" s="11">
        <v>1.2</v>
      </c>
      <c r="P12" s="33">
        <v>80</v>
      </c>
      <c r="Q12" s="34">
        <v>2</v>
      </c>
      <c r="R12" s="1"/>
      <c r="S12" s="1"/>
    </row>
    <row r="13" spans="1:19" ht="12.75" customHeight="1" x14ac:dyDescent="0.25">
      <c r="A13" s="19">
        <v>5</v>
      </c>
      <c r="B13" s="27"/>
      <c r="C13" s="35" t="s">
        <v>31</v>
      </c>
      <c r="D13" s="17">
        <v>9</v>
      </c>
      <c r="E13" s="18">
        <v>8</v>
      </c>
      <c r="F13" s="16">
        <v>9</v>
      </c>
      <c r="G13" s="16">
        <v>5</v>
      </c>
      <c r="H13" s="16">
        <v>4</v>
      </c>
      <c r="I13" s="16">
        <v>7</v>
      </c>
      <c r="J13" s="16">
        <v>7</v>
      </c>
      <c r="K13" s="8">
        <v>5</v>
      </c>
      <c r="L13" s="8">
        <v>8</v>
      </c>
      <c r="M13" s="16">
        <v>8</v>
      </c>
      <c r="N13" s="30">
        <f t="shared" si="0"/>
        <v>7</v>
      </c>
      <c r="O13" s="11">
        <v>1.2</v>
      </c>
      <c r="P13" s="33">
        <v>120</v>
      </c>
      <c r="Q13" s="34">
        <v>4</v>
      </c>
      <c r="R13" s="1"/>
      <c r="S13" s="1"/>
    </row>
    <row r="14" spans="1:19" ht="12.75" customHeight="1" x14ac:dyDescent="0.25">
      <c r="A14" s="19">
        <v>6</v>
      </c>
      <c r="B14" s="27"/>
      <c r="C14" s="35" t="s">
        <v>32</v>
      </c>
      <c r="D14" s="17">
        <v>10</v>
      </c>
      <c r="E14" s="18">
        <v>8</v>
      </c>
      <c r="F14" s="16">
        <v>5</v>
      </c>
      <c r="G14" s="25">
        <v>2</v>
      </c>
      <c r="H14" s="16">
        <v>3</v>
      </c>
      <c r="I14" s="25">
        <v>2</v>
      </c>
      <c r="J14" s="25" t="s">
        <v>25</v>
      </c>
      <c r="K14" s="25">
        <v>2</v>
      </c>
      <c r="L14" s="16">
        <v>3</v>
      </c>
      <c r="M14" s="16">
        <v>6</v>
      </c>
      <c r="N14" s="30">
        <v>4.0999999999999996</v>
      </c>
      <c r="O14" s="11" t="s">
        <v>12</v>
      </c>
      <c r="P14" s="33">
        <v>109</v>
      </c>
      <c r="Q14" s="34">
        <v>30</v>
      </c>
      <c r="R14" s="1"/>
      <c r="S14" s="1"/>
    </row>
    <row r="15" spans="1:19" ht="12.75" customHeight="1" x14ac:dyDescent="0.25">
      <c r="A15" s="19">
        <v>7</v>
      </c>
      <c r="B15" s="27"/>
      <c r="C15" s="35" t="s">
        <v>33</v>
      </c>
      <c r="D15" s="17">
        <v>10</v>
      </c>
      <c r="E15" s="18">
        <v>8</v>
      </c>
      <c r="F15" s="16">
        <v>7</v>
      </c>
      <c r="G15" s="16">
        <v>5</v>
      </c>
      <c r="H15" s="16">
        <v>5</v>
      </c>
      <c r="I15" s="16">
        <v>7</v>
      </c>
      <c r="J15" s="16">
        <v>7</v>
      </c>
      <c r="K15" s="16">
        <v>5</v>
      </c>
      <c r="L15" s="16">
        <v>5</v>
      </c>
      <c r="M15" s="16">
        <v>8</v>
      </c>
      <c r="N15" s="30">
        <f t="shared" si="0"/>
        <v>6.7</v>
      </c>
      <c r="O15" s="11">
        <v>1.2</v>
      </c>
      <c r="P15" s="33">
        <v>16</v>
      </c>
      <c r="Q15" s="34">
        <v>4</v>
      </c>
      <c r="R15" s="1"/>
      <c r="S15" s="1"/>
    </row>
    <row r="16" spans="1:19" ht="12.75" customHeight="1" x14ac:dyDescent="0.25">
      <c r="A16" s="19">
        <v>8</v>
      </c>
      <c r="B16" s="27"/>
      <c r="C16" s="35" t="s">
        <v>34</v>
      </c>
      <c r="D16" s="17">
        <v>10</v>
      </c>
      <c r="E16" s="18">
        <v>8</v>
      </c>
      <c r="F16" s="16">
        <v>9</v>
      </c>
      <c r="G16" s="8">
        <v>3</v>
      </c>
      <c r="H16" s="16">
        <v>5</v>
      </c>
      <c r="I16" s="16">
        <v>7</v>
      </c>
      <c r="J16" s="16">
        <v>7</v>
      </c>
      <c r="K16" s="8">
        <v>6</v>
      </c>
      <c r="L16" s="8">
        <v>7</v>
      </c>
      <c r="M16" s="16">
        <v>8</v>
      </c>
      <c r="N16" s="30">
        <f t="shared" si="0"/>
        <v>7</v>
      </c>
      <c r="O16" s="11">
        <v>1.2</v>
      </c>
      <c r="P16" s="33">
        <v>70</v>
      </c>
      <c r="Q16" s="34">
        <v>5</v>
      </c>
      <c r="R16" s="1"/>
      <c r="S16" s="1"/>
    </row>
    <row r="17" spans="1:19" ht="12.75" customHeight="1" x14ac:dyDescent="0.25">
      <c r="A17" s="19">
        <v>9</v>
      </c>
      <c r="B17" s="24"/>
      <c r="C17" s="35" t="s">
        <v>35</v>
      </c>
      <c r="D17" s="17">
        <v>10</v>
      </c>
      <c r="E17" s="18">
        <v>8</v>
      </c>
      <c r="F17" s="16">
        <v>7</v>
      </c>
      <c r="G17" s="16">
        <v>3</v>
      </c>
      <c r="H17" s="16">
        <v>4</v>
      </c>
      <c r="I17" s="16">
        <v>6</v>
      </c>
      <c r="J17" s="16">
        <v>5</v>
      </c>
      <c r="K17" s="16">
        <v>5</v>
      </c>
      <c r="L17" s="16">
        <v>5</v>
      </c>
      <c r="M17" s="16">
        <v>8</v>
      </c>
      <c r="N17" s="30">
        <f t="shared" si="0"/>
        <v>6.1</v>
      </c>
      <c r="O17" s="11">
        <v>1.2</v>
      </c>
      <c r="P17" s="33">
        <v>63</v>
      </c>
      <c r="Q17" s="34">
        <v>4</v>
      </c>
      <c r="R17" s="1"/>
      <c r="S17" s="1"/>
    </row>
    <row r="18" spans="1:19" ht="12.75" customHeight="1" x14ac:dyDescent="0.25">
      <c r="A18" s="19">
        <v>10</v>
      </c>
      <c r="B18" s="27"/>
      <c r="C18" s="35" t="s">
        <v>36</v>
      </c>
      <c r="D18" s="17">
        <v>10</v>
      </c>
      <c r="E18" s="18">
        <v>7</v>
      </c>
      <c r="F18" s="16">
        <v>9</v>
      </c>
      <c r="G18" s="25">
        <v>2</v>
      </c>
      <c r="H18" s="16">
        <v>4</v>
      </c>
      <c r="I18" s="16">
        <v>6</v>
      </c>
      <c r="J18" s="16">
        <v>5</v>
      </c>
      <c r="K18" s="16">
        <v>5</v>
      </c>
      <c r="L18" s="16">
        <v>6</v>
      </c>
      <c r="M18" s="16">
        <v>7</v>
      </c>
      <c r="N18" s="30">
        <f t="shared" si="0"/>
        <v>6.1</v>
      </c>
      <c r="O18" s="11" t="s">
        <v>12</v>
      </c>
      <c r="P18" s="33">
        <v>28</v>
      </c>
      <c r="Q18" s="34">
        <v>0</v>
      </c>
      <c r="R18" s="1"/>
      <c r="S18" s="1"/>
    </row>
    <row r="19" spans="1:19" ht="12.75" customHeight="1" x14ac:dyDescent="0.25">
      <c r="A19" s="19">
        <v>11</v>
      </c>
      <c r="B19" s="24"/>
      <c r="C19" s="35" t="s">
        <v>37</v>
      </c>
      <c r="D19" s="17">
        <v>9</v>
      </c>
      <c r="E19" s="18">
        <v>8</v>
      </c>
      <c r="F19" s="16">
        <v>7</v>
      </c>
      <c r="G19" s="16">
        <v>3</v>
      </c>
      <c r="H19" s="16">
        <v>4</v>
      </c>
      <c r="I19" s="16">
        <v>8</v>
      </c>
      <c r="J19" s="16">
        <v>7</v>
      </c>
      <c r="K19" s="16">
        <v>4</v>
      </c>
      <c r="L19" s="16">
        <v>8</v>
      </c>
      <c r="M19" s="16">
        <v>8</v>
      </c>
      <c r="N19" s="30">
        <f t="shared" si="0"/>
        <v>6.6</v>
      </c>
      <c r="O19" s="11">
        <v>1.2</v>
      </c>
      <c r="P19" s="33">
        <v>31</v>
      </c>
      <c r="Q19" s="34">
        <v>0</v>
      </c>
      <c r="R19" s="1"/>
      <c r="S19" s="1"/>
    </row>
    <row r="20" spans="1:19" ht="12.75" customHeight="1" x14ac:dyDescent="0.25">
      <c r="A20" s="19">
        <v>12</v>
      </c>
      <c r="B20" s="27"/>
      <c r="C20" s="35" t="s">
        <v>38</v>
      </c>
      <c r="D20" s="17">
        <v>7</v>
      </c>
      <c r="E20" s="18">
        <v>7</v>
      </c>
      <c r="F20" s="16">
        <v>7</v>
      </c>
      <c r="G20" s="16">
        <v>3</v>
      </c>
      <c r="H20" s="16">
        <v>5</v>
      </c>
      <c r="I20" s="16">
        <v>4</v>
      </c>
      <c r="J20" s="16">
        <v>6</v>
      </c>
      <c r="K20" s="16">
        <v>4</v>
      </c>
      <c r="L20" s="16">
        <v>6</v>
      </c>
      <c r="M20" s="16">
        <v>8</v>
      </c>
      <c r="N20" s="30">
        <f t="shared" si="0"/>
        <v>5.7</v>
      </c>
      <c r="O20" s="6">
        <v>1</v>
      </c>
      <c r="P20" s="33">
        <v>30</v>
      </c>
      <c r="Q20" s="34">
        <v>6</v>
      </c>
      <c r="R20" s="1"/>
      <c r="S20" s="1"/>
    </row>
    <row r="21" spans="1:19" ht="13.5" customHeight="1" x14ac:dyDescent="0.25">
      <c r="A21" s="19">
        <v>13</v>
      </c>
      <c r="B21" s="27"/>
      <c r="C21" s="35" t="s">
        <v>39</v>
      </c>
      <c r="D21" s="17">
        <v>6</v>
      </c>
      <c r="E21" s="18">
        <v>8</v>
      </c>
      <c r="F21" s="16">
        <v>7</v>
      </c>
      <c r="G21" s="16">
        <v>7</v>
      </c>
      <c r="H21" s="16">
        <v>7</v>
      </c>
      <c r="I21" s="16">
        <v>8</v>
      </c>
      <c r="J21" s="20">
        <v>8</v>
      </c>
      <c r="K21" s="16">
        <v>7</v>
      </c>
      <c r="L21" s="20">
        <v>10</v>
      </c>
      <c r="M21" s="16">
        <v>9</v>
      </c>
      <c r="N21" s="30">
        <f t="shared" si="0"/>
        <v>7.7</v>
      </c>
      <c r="O21" s="11">
        <v>1.2</v>
      </c>
      <c r="P21" s="33">
        <v>12</v>
      </c>
      <c r="Q21" s="34">
        <v>0</v>
      </c>
      <c r="R21" s="1"/>
      <c r="S21" s="1"/>
    </row>
    <row r="22" spans="1:19" ht="12.75" customHeight="1" x14ac:dyDescent="0.25">
      <c r="A22" s="19">
        <v>14</v>
      </c>
      <c r="B22" s="27"/>
      <c r="C22" s="35" t="s">
        <v>40</v>
      </c>
      <c r="D22" s="17">
        <v>10</v>
      </c>
      <c r="E22" s="18">
        <v>8</v>
      </c>
      <c r="F22" s="16">
        <v>9</v>
      </c>
      <c r="G22" s="16">
        <v>3</v>
      </c>
      <c r="H22" s="16">
        <v>6</v>
      </c>
      <c r="I22" s="16">
        <v>10</v>
      </c>
      <c r="J22" s="16">
        <v>9</v>
      </c>
      <c r="K22" s="16">
        <v>6</v>
      </c>
      <c r="L22" s="16">
        <v>8</v>
      </c>
      <c r="M22" s="16">
        <v>8</v>
      </c>
      <c r="N22" s="30">
        <f t="shared" si="0"/>
        <v>7.7</v>
      </c>
      <c r="O22" s="6">
        <v>1.2</v>
      </c>
      <c r="P22" s="33">
        <v>56</v>
      </c>
      <c r="Q22" s="34">
        <v>4</v>
      </c>
      <c r="R22" s="1"/>
      <c r="S22" s="1"/>
    </row>
    <row r="23" spans="1:19" ht="12.75" customHeight="1" x14ac:dyDescent="0.25">
      <c r="A23" s="19">
        <v>15</v>
      </c>
      <c r="B23" s="27"/>
      <c r="C23" s="35" t="s">
        <v>41</v>
      </c>
      <c r="D23" s="17">
        <v>7</v>
      </c>
      <c r="E23" s="18">
        <v>8</v>
      </c>
      <c r="F23" s="16">
        <v>8</v>
      </c>
      <c r="G23" s="16">
        <v>4</v>
      </c>
      <c r="H23" s="16">
        <v>5</v>
      </c>
      <c r="I23" s="16">
        <v>5</v>
      </c>
      <c r="J23" s="16">
        <v>5</v>
      </c>
      <c r="K23" s="16">
        <v>5</v>
      </c>
      <c r="L23" s="16">
        <v>9</v>
      </c>
      <c r="M23" s="16">
        <v>8</v>
      </c>
      <c r="N23" s="30">
        <f t="shared" si="0"/>
        <v>6.4</v>
      </c>
      <c r="O23" s="11">
        <v>1.2</v>
      </c>
      <c r="P23" s="33">
        <v>15</v>
      </c>
      <c r="Q23" s="34">
        <v>2</v>
      </c>
      <c r="R23" s="1"/>
      <c r="S23" s="1"/>
    </row>
    <row r="24" spans="1:19" ht="12.75" customHeight="1" x14ac:dyDescent="0.25">
      <c r="A24" s="19">
        <v>16</v>
      </c>
      <c r="B24" s="27"/>
      <c r="C24" s="35" t="s">
        <v>42</v>
      </c>
      <c r="D24" s="17">
        <v>9</v>
      </c>
      <c r="E24" s="18">
        <v>8</v>
      </c>
      <c r="F24" s="16">
        <v>8</v>
      </c>
      <c r="G24" s="16">
        <v>6</v>
      </c>
      <c r="H24" s="16">
        <v>7</v>
      </c>
      <c r="I24" s="16">
        <v>6</v>
      </c>
      <c r="J24" s="16">
        <v>5</v>
      </c>
      <c r="K24" s="16">
        <v>5</v>
      </c>
      <c r="L24" s="16">
        <v>5</v>
      </c>
      <c r="M24" s="16">
        <v>8</v>
      </c>
      <c r="N24" s="30">
        <f t="shared" si="0"/>
        <v>6.7</v>
      </c>
      <c r="O24" s="6">
        <v>1.2</v>
      </c>
      <c r="P24" s="33">
        <v>110</v>
      </c>
      <c r="Q24" s="34">
        <v>0</v>
      </c>
      <c r="R24" s="1"/>
      <c r="S24" s="1"/>
    </row>
    <row r="25" spans="1:19" ht="13.5" customHeight="1" x14ac:dyDescent="0.25">
      <c r="A25" s="19">
        <v>17</v>
      </c>
      <c r="B25" s="24"/>
      <c r="C25" s="35" t="s">
        <v>43</v>
      </c>
      <c r="D25" s="17">
        <v>9</v>
      </c>
      <c r="E25" s="21">
        <v>8</v>
      </c>
      <c r="F25" s="8">
        <v>8</v>
      </c>
      <c r="G25" s="8">
        <v>5</v>
      </c>
      <c r="H25" s="8">
        <v>7</v>
      </c>
      <c r="I25" s="8">
        <v>7</v>
      </c>
      <c r="J25" s="8">
        <v>7</v>
      </c>
      <c r="K25" s="8">
        <v>5</v>
      </c>
      <c r="L25" s="8">
        <v>6</v>
      </c>
      <c r="M25" s="16">
        <v>9</v>
      </c>
      <c r="N25" s="30">
        <f t="shared" si="0"/>
        <v>7.1</v>
      </c>
      <c r="O25" s="11">
        <v>1.2</v>
      </c>
      <c r="P25" s="33">
        <v>104</v>
      </c>
      <c r="Q25" s="34">
        <v>0</v>
      </c>
      <c r="R25" s="1"/>
      <c r="S25" s="1"/>
    </row>
    <row r="26" spans="1:19" ht="12.75" customHeight="1" x14ac:dyDescent="0.25">
      <c r="A26" s="19">
        <v>18</v>
      </c>
      <c r="B26" s="27"/>
      <c r="C26" s="35" t="s">
        <v>44</v>
      </c>
      <c r="D26" s="17" t="s">
        <v>18</v>
      </c>
      <c r="E26" s="21">
        <v>8</v>
      </c>
      <c r="F26" s="8">
        <v>8</v>
      </c>
      <c r="G26" s="8">
        <v>7</v>
      </c>
      <c r="H26" s="8">
        <v>7</v>
      </c>
      <c r="I26" s="8">
        <v>10</v>
      </c>
      <c r="J26" s="8">
        <v>7</v>
      </c>
      <c r="K26" s="8">
        <v>6</v>
      </c>
      <c r="L26" s="8">
        <v>10</v>
      </c>
      <c r="M26" s="16">
        <v>8</v>
      </c>
      <c r="N26" s="30">
        <f t="shared" si="0"/>
        <v>7.8888888888888893</v>
      </c>
      <c r="O26" s="6">
        <v>1.2</v>
      </c>
      <c r="P26" s="33">
        <v>139</v>
      </c>
      <c r="Q26" s="34">
        <v>0</v>
      </c>
      <c r="R26" s="1"/>
      <c r="S26" s="1"/>
    </row>
    <row r="27" spans="1:19" ht="12.75" customHeight="1" x14ac:dyDescent="0.25">
      <c r="A27" s="19">
        <v>19</v>
      </c>
      <c r="B27" s="28"/>
      <c r="C27" s="36" t="s">
        <v>45</v>
      </c>
      <c r="D27" s="17">
        <v>9</v>
      </c>
      <c r="E27" s="21">
        <v>8</v>
      </c>
      <c r="F27" s="8">
        <v>7</v>
      </c>
      <c r="G27" s="8">
        <v>5</v>
      </c>
      <c r="H27" s="8">
        <v>6</v>
      </c>
      <c r="I27" s="8">
        <v>6</v>
      </c>
      <c r="J27" s="8">
        <v>6</v>
      </c>
      <c r="K27" s="8">
        <v>5</v>
      </c>
      <c r="L27" s="8">
        <v>8</v>
      </c>
      <c r="M27" s="16">
        <v>9</v>
      </c>
      <c r="N27" s="30">
        <f t="shared" si="0"/>
        <v>6.9</v>
      </c>
      <c r="O27" s="5">
        <v>1.2</v>
      </c>
      <c r="P27" s="33">
        <v>22</v>
      </c>
      <c r="Q27" s="34">
        <v>0</v>
      </c>
      <c r="R27" s="1"/>
      <c r="S27" s="1"/>
    </row>
    <row r="28" spans="1:19" ht="12.75" customHeight="1" x14ac:dyDescent="0.25">
      <c r="A28" s="19">
        <v>20</v>
      </c>
      <c r="B28" s="27"/>
      <c r="C28" s="35" t="s">
        <v>46</v>
      </c>
      <c r="D28" s="17">
        <v>9</v>
      </c>
      <c r="E28" s="21">
        <v>9</v>
      </c>
      <c r="F28" s="8">
        <v>10</v>
      </c>
      <c r="G28" s="8">
        <v>5</v>
      </c>
      <c r="H28" s="8">
        <v>5</v>
      </c>
      <c r="I28" s="8">
        <v>5</v>
      </c>
      <c r="J28" s="8">
        <v>6</v>
      </c>
      <c r="K28" s="8">
        <v>6</v>
      </c>
      <c r="L28" s="8">
        <v>9</v>
      </c>
      <c r="M28" s="16">
        <v>10</v>
      </c>
      <c r="N28" s="30">
        <f t="shared" si="0"/>
        <v>7.4</v>
      </c>
      <c r="O28" s="11">
        <v>1.2</v>
      </c>
      <c r="P28" s="33">
        <v>6</v>
      </c>
      <c r="Q28" s="34">
        <v>0</v>
      </c>
      <c r="R28" s="1"/>
      <c r="S28" s="1"/>
    </row>
    <row r="29" spans="1:19" ht="12.75" customHeight="1" x14ac:dyDescent="0.25">
      <c r="A29" s="19">
        <v>21</v>
      </c>
      <c r="B29" s="27"/>
      <c r="C29" s="35" t="s">
        <v>47</v>
      </c>
      <c r="D29" s="17">
        <v>10</v>
      </c>
      <c r="E29" s="21">
        <v>4</v>
      </c>
      <c r="F29" s="8">
        <v>7</v>
      </c>
      <c r="G29" s="8">
        <v>3</v>
      </c>
      <c r="H29" s="8">
        <v>4</v>
      </c>
      <c r="I29" s="8">
        <v>4</v>
      </c>
      <c r="J29" s="8">
        <v>4</v>
      </c>
      <c r="K29" s="25">
        <v>2</v>
      </c>
      <c r="L29" s="8">
        <v>4</v>
      </c>
      <c r="M29" s="16">
        <v>5</v>
      </c>
      <c r="N29" s="30">
        <f t="shared" si="0"/>
        <v>4.7</v>
      </c>
      <c r="O29" s="11" t="s">
        <v>12</v>
      </c>
      <c r="P29" s="33">
        <v>142</v>
      </c>
      <c r="Q29" s="34">
        <v>0</v>
      </c>
      <c r="R29" s="1"/>
      <c r="S29" s="1"/>
    </row>
    <row r="30" spans="1:19" ht="13.5" customHeight="1" x14ac:dyDescent="0.25">
      <c r="A30" s="19">
        <v>22</v>
      </c>
      <c r="B30" s="27"/>
      <c r="C30" s="35" t="s">
        <v>48</v>
      </c>
      <c r="D30" s="17">
        <v>9</v>
      </c>
      <c r="E30" s="21">
        <v>8</v>
      </c>
      <c r="F30" s="8">
        <v>7</v>
      </c>
      <c r="G30" s="8">
        <v>3</v>
      </c>
      <c r="H30" s="8">
        <v>6</v>
      </c>
      <c r="I30" s="8">
        <v>4</v>
      </c>
      <c r="J30" s="8">
        <v>4</v>
      </c>
      <c r="K30" s="8">
        <v>6</v>
      </c>
      <c r="L30" s="8">
        <v>10</v>
      </c>
      <c r="M30" s="16">
        <v>7</v>
      </c>
      <c r="N30" s="30">
        <f t="shared" si="0"/>
        <v>6.4</v>
      </c>
      <c r="O30" s="11">
        <v>1.2</v>
      </c>
      <c r="P30" s="33">
        <v>20</v>
      </c>
      <c r="Q30" s="34">
        <v>0</v>
      </c>
      <c r="R30" s="1"/>
      <c r="S30" s="1"/>
    </row>
    <row r="31" spans="1:19" ht="13.5" customHeight="1" x14ac:dyDescent="0.25">
      <c r="A31" s="19">
        <v>23</v>
      </c>
      <c r="B31" s="27"/>
      <c r="C31" s="35" t="s">
        <v>49</v>
      </c>
      <c r="D31" s="17">
        <v>7</v>
      </c>
      <c r="E31" s="21">
        <v>7</v>
      </c>
      <c r="F31" s="8">
        <v>5</v>
      </c>
      <c r="G31" s="8">
        <v>3</v>
      </c>
      <c r="H31" s="8">
        <v>3</v>
      </c>
      <c r="I31" s="8">
        <v>3</v>
      </c>
      <c r="J31" s="8">
        <v>3</v>
      </c>
      <c r="K31" s="8">
        <v>3</v>
      </c>
      <c r="L31" s="8">
        <v>7</v>
      </c>
      <c r="M31" s="16">
        <v>7</v>
      </c>
      <c r="N31" s="30">
        <f t="shared" si="0"/>
        <v>4.8</v>
      </c>
      <c r="O31" s="11" t="s">
        <v>12</v>
      </c>
      <c r="P31" s="33">
        <v>183</v>
      </c>
      <c r="Q31" s="34">
        <v>1</v>
      </c>
      <c r="R31" s="1"/>
      <c r="S31" s="1"/>
    </row>
    <row r="32" spans="1:19" ht="13.5" customHeight="1" x14ac:dyDescent="0.25">
      <c r="A32" s="19">
        <v>24</v>
      </c>
      <c r="B32" s="27"/>
      <c r="C32" s="35" t="s">
        <v>50</v>
      </c>
      <c r="D32" s="17">
        <v>9</v>
      </c>
      <c r="E32" s="21">
        <v>8</v>
      </c>
      <c r="F32" s="8">
        <v>6</v>
      </c>
      <c r="G32" s="8">
        <v>5</v>
      </c>
      <c r="H32" s="8">
        <v>3</v>
      </c>
      <c r="I32" s="8">
        <v>4</v>
      </c>
      <c r="J32" s="8">
        <v>4</v>
      </c>
      <c r="K32" s="8">
        <v>3</v>
      </c>
      <c r="L32" s="8">
        <v>4</v>
      </c>
      <c r="M32" s="16">
        <v>6</v>
      </c>
      <c r="N32" s="30">
        <f t="shared" si="0"/>
        <v>5.2</v>
      </c>
      <c r="O32" s="6">
        <v>1</v>
      </c>
      <c r="P32" s="33">
        <v>91</v>
      </c>
      <c r="Q32" s="34">
        <v>7</v>
      </c>
      <c r="R32" s="1"/>
      <c r="S32" s="1"/>
    </row>
    <row r="33" spans="1:19" ht="13.5" customHeight="1" x14ac:dyDescent="0.25">
      <c r="A33" s="19">
        <v>25</v>
      </c>
      <c r="B33" s="27"/>
      <c r="C33" s="35" t="s">
        <v>51</v>
      </c>
      <c r="D33" s="17">
        <v>10</v>
      </c>
      <c r="E33" s="21">
        <v>8</v>
      </c>
      <c r="F33" s="8">
        <v>7</v>
      </c>
      <c r="G33" s="26">
        <v>4</v>
      </c>
      <c r="H33" s="26">
        <v>5</v>
      </c>
      <c r="I33" s="26">
        <v>5</v>
      </c>
      <c r="J33" s="26">
        <v>7</v>
      </c>
      <c r="K33" s="26">
        <v>5</v>
      </c>
      <c r="L33" s="26">
        <v>10</v>
      </c>
      <c r="M33" s="16">
        <v>8</v>
      </c>
      <c r="N33" s="30">
        <f t="shared" si="0"/>
        <v>6.9</v>
      </c>
      <c r="O33" s="11">
        <v>1.2</v>
      </c>
      <c r="P33" s="33">
        <v>57</v>
      </c>
      <c r="Q33" s="34">
        <v>1</v>
      </c>
      <c r="R33" s="1"/>
      <c r="S33" s="1"/>
    </row>
    <row r="34" spans="1:19" ht="12.75" customHeight="1" x14ac:dyDescent="0.25">
      <c r="A34" s="19">
        <v>26</v>
      </c>
      <c r="B34" s="24"/>
      <c r="C34" s="35" t="s">
        <v>52</v>
      </c>
      <c r="D34" s="17">
        <v>9</v>
      </c>
      <c r="E34" s="21">
        <v>8</v>
      </c>
      <c r="F34" s="8">
        <v>5</v>
      </c>
      <c r="G34" s="25">
        <v>2</v>
      </c>
      <c r="H34" s="8">
        <v>3</v>
      </c>
      <c r="I34" s="8">
        <v>4</v>
      </c>
      <c r="J34" s="8">
        <v>3</v>
      </c>
      <c r="K34" s="25" t="s">
        <v>21</v>
      </c>
      <c r="L34" s="8">
        <v>6</v>
      </c>
      <c r="M34" s="16">
        <v>5</v>
      </c>
      <c r="N34" s="30">
        <v>4.5</v>
      </c>
      <c r="O34" s="11" t="s">
        <v>12</v>
      </c>
      <c r="P34" s="33">
        <v>211</v>
      </c>
      <c r="Q34" s="34">
        <v>31</v>
      </c>
      <c r="R34" s="1"/>
      <c r="S34" s="1"/>
    </row>
    <row r="35" spans="1:19" ht="14.25" customHeight="1" x14ac:dyDescent="0.25">
      <c r="B35" s="1" t="s">
        <v>4</v>
      </c>
      <c r="C35" s="1"/>
      <c r="D35" s="1" t="s">
        <v>7</v>
      </c>
      <c r="E35" s="22"/>
      <c r="F35" s="22" t="s">
        <v>6</v>
      </c>
      <c r="G35" s="46" t="s">
        <v>17</v>
      </c>
      <c r="H35" s="46"/>
      <c r="I35" s="46"/>
      <c r="J35" s="46"/>
      <c r="K35" s="22"/>
      <c r="L35" s="23"/>
      <c r="N35" s="31">
        <f>AVERAGE(N9:N34)</f>
        <v>6.1841880341880344</v>
      </c>
      <c r="O35" s="12"/>
      <c r="P35" s="13">
        <f>SUM(P9:P34)</f>
        <v>1873</v>
      </c>
      <c r="Q35" s="13">
        <f>SUM(Q9:Q34)</f>
        <v>121</v>
      </c>
      <c r="R35" s="1"/>
      <c r="S35" s="1"/>
    </row>
    <row r="36" spans="1:19" ht="12.75" customHeight="1" x14ac:dyDescent="0.2">
      <c r="N36" s="22"/>
      <c r="P36" s="1"/>
      <c r="Q36" s="1"/>
      <c r="R36" s="1"/>
      <c r="S36" s="1"/>
    </row>
  </sheetData>
  <mergeCells count="19">
    <mergeCell ref="B1:S1"/>
    <mergeCell ref="B3:B7"/>
    <mergeCell ref="D3:D7"/>
    <mergeCell ref="E3:E7"/>
    <mergeCell ref="F3:F7"/>
    <mergeCell ref="N3:N7"/>
    <mergeCell ref="G3:G7"/>
    <mergeCell ref="H3:H7"/>
    <mergeCell ref="P3:Q6"/>
    <mergeCell ref="J3:J7"/>
    <mergeCell ref="L3:L7"/>
    <mergeCell ref="O3:O7"/>
    <mergeCell ref="B2:S2"/>
    <mergeCell ref="K3:K7"/>
    <mergeCell ref="M3:M7"/>
    <mergeCell ref="I3:I7"/>
    <mergeCell ref="C3:C7"/>
    <mergeCell ref="G35:J35"/>
    <mergeCell ref="A3:A7"/>
  </mergeCells>
  <phoneticPr fontId="2" type="noConversion"/>
  <pageMargins left="0.70866141732283472" right="0.19685039370078741" top="0.15748031496062992" bottom="0.19685039370078741" header="0.39370078740157483" footer="0.4330708661417322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МГАК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Гамза А.А.</dc:creator>
  <cp:lastModifiedBy>Z-Tech</cp:lastModifiedBy>
  <cp:lastPrinted>2024-12-27T13:54:14Z</cp:lastPrinted>
  <dcterms:created xsi:type="dcterms:W3CDTF">2009-05-20T09:25:25Z</dcterms:created>
  <dcterms:modified xsi:type="dcterms:W3CDTF">2024-12-31T07:25:03Z</dcterms:modified>
</cp:coreProperties>
</file>